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18660" windowHeight="12620"/>
  </bookViews>
  <sheets>
    <sheet name="Conversor gotas em ml " sheetId="1" r:id="rId1"/>
  </sheets>
  <definedNames>
    <definedName name="_xlnm.Print_Area" localSheetId="0">'Conversor gotas em ml '!$A$1:$C$11</definedName>
    <definedName name="Z_114C176E_54F1_483A_96DF_EFF81F565902_.wvu.PrintArea" localSheetId="0" hidden="1">'Conversor gotas em ml '!$A$1:$C$11</definedName>
  </definedNames>
  <calcPr calcId="140001" concurrentCalc="0"/>
  <customWorkbookViews>
    <customWorkbookView name="conversor" guid="{114C176E-54F1-483A-96DF-EFF81F565902}" xWindow="12" yWindow="33" windowWidth="1257" windowHeight="763" activeSheetId="1" showFormulaBar="0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B11" i="1"/>
  <c r="A11" i="1"/>
  <c r="C10" i="1"/>
  <c r="B9" i="1"/>
  <c r="C9" i="1"/>
</calcChain>
</file>

<file path=xl/comments1.xml><?xml version="1.0" encoding="utf-8"?>
<comments xmlns="http://schemas.openxmlformats.org/spreadsheetml/2006/main">
  <authors>
    <author>Viver Enfermagem</author>
  </authors>
  <commentList>
    <comment ref="A9" authorId="0">
      <text>
        <r>
          <rPr>
            <b/>
            <sz val="9"/>
            <color indexed="81"/>
            <rFont val="Calibri"/>
            <family val="2"/>
          </rPr>
          <t>Viver Enfermagem: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6"/>
            <color indexed="81"/>
            <rFont val="Calibri"/>
          </rPr>
          <t>INSERIR AQUI O NUMERO DE GOTAS/MIN</t>
        </r>
      </text>
    </comment>
    <comment ref="B10" authorId="0">
      <text>
        <r>
          <rPr>
            <b/>
            <sz val="16"/>
            <color indexed="81"/>
            <rFont val="Calibri"/>
          </rPr>
          <t>Viver Enfermagem:
INSERIR AQUI OS ML/H</t>
        </r>
      </text>
    </comment>
    <comment ref="C11" authorId="0">
      <text>
        <r>
          <rPr>
            <b/>
            <sz val="16"/>
            <color indexed="81"/>
            <rFont val="Calibri"/>
          </rPr>
          <t>Viver Enfermagem:
INSIRIR O VOLUME QUE PRETENDE NAS 24H</t>
        </r>
      </text>
    </comment>
  </commentList>
</comments>
</file>

<file path=xl/sharedStrings.xml><?xml version="1.0" encoding="utf-8"?>
<sst xmlns="http://schemas.openxmlformats.org/spreadsheetml/2006/main" count="7" uniqueCount="7">
  <si>
    <t>Gotas/min</t>
  </si>
  <si>
    <t>Ml/hora</t>
  </si>
  <si>
    <t>Volume nas 24 horas</t>
  </si>
  <si>
    <t>CONVERSOR GOTAS/MIN EM ML/HORA</t>
  </si>
  <si>
    <t>VIVER ENFERMAGEM EM CUIDADOS INTENSIVOS</t>
  </si>
  <si>
    <t>www.enfermagemcuidadosintensivos.blogspot.com</t>
  </si>
  <si>
    <t>www.facebook.com/viverenfermagemuci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</si>
</sst>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6"/>
      <color indexed="81"/>
      <name val="Calibri"/>
    </font>
    <font>
      <u/>
      <sz val="11"/>
      <color theme="10"/>
      <name val="Calibri"/>
      <family val="2"/>
      <scheme val="minor"/>
    </font>
    <font>
      <sz val="18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Protection="1">
      <protection locked="0"/>
    </xf>
    <xf numFmtId="0" fontId="1" fillId="3" borderId="1" xfId="0" applyFont="1" applyFill="1" applyBorder="1"/>
    <xf numFmtId="0" fontId="2" fillId="0" borderId="16" xfId="0" applyFont="1" applyBorder="1" applyProtection="1">
      <protection locked="0"/>
    </xf>
    <xf numFmtId="0" fontId="1" fillId="3" borderId="17" xfId="0" applyFont="1" applyFill="1" applyBorder="1"/>
    <xf numFmtId="0" fontId="1" fillId="3" borderId="16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0" borderId="20" xfId="0" applyFont="1" applyBorder="1" applyProtection="1">
      <protection locked="0"/>
    </xf>
    <xf numFmtId="0" fontId="1" fillId="4" borderId="14" xfId="0" applyFont="1" applyFill="1" applyBorder="1"/>
    <xf numFmtId="0" fontId="1" fillId="4" borderId="4" xfId="0" applyFont="1" applyFill="1" applyBorder="1"/>
    <xf numFmtId="0" fontId="1" fillId="4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8" xfId="1" applyFont="1" applyFill="1" applyBorder="1"/>
    <xf numFmtId="0" fontId="10" fillId="2" borderId="0" xfId="1" applyFont="1" applyFill="1" applyBorder="1"/>
    <xf numFmtId="0" fontId="10" fillId="2" borderId="9" xfId="1" applyFont="1" applyFill="1" applyBorder="1"/>
    <xf numFmtId="0" fontId="3" fillId="2" borderId="10" xfId="0" applyFont="1" applyFill="1" applyBorder="1"/>
    <xf numFmtId="0" fontId="3" fillId="2" borderId="2" xfId="0" applyFont="1" applyFill="1" applyBorder="1"/>
    <xf numFmtId="0" fontId="3" fillId="2" borderId="11" xfId="0" applyFont="1" applyFill="1" applyBorder="1"/>
    <xf numFmtId="0" fontId="10" fillId="2" borderId="8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0</xdr:rowOff>
    </xdr:from>
    <xdr:to>
      <xdr:col>2</xdr:col>
      <xdr:colOff>2713736</xdr:colOff>
      <xdr:row>8</xdr:row>
      <xdr:rowOff>33396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alphaModFix amt="48000"/>
        </a:blip>
        <a:stretch>
          <a:fillRect/>
        </a:stretch>
      </xdr:blipFill>
      <xdr:spPr>
        <a:xfrm>
          <a:off x="3263900" y="0"/>
          <a:ext cx="2066036" cy="1912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enfermagemcuidadosintensivos.blogspot.com" TargetMode="External"/><Relationship Id="rId12" Type="http://schemas.openxmlformats.org/officeDocument/2006/relationships/hyperlink" Target="http://www.enfermagemcuidadosintensivos.blogspot.com" TargetMode="External"/><Relationship Id="rId13" Type="http://schemas.openxmlformats.org/officeDocument/2006/relationships/hyperlink" Target="http://www.enfermagemcuidadosintensivos.blogspot.com" TargetMode="External"/><Relationship Id="rId14" Type="http://schemas.openxmlformats.org/officeDocument/2006/relationships/hyperlink" Target="http://www.enfermagemcuidadosintensivos.blogspot.com" TargetMode="External"/><Relationship Id="rId15" Type="http://schemas.openxmlformats.org/officeDocument/2006/relationships/hyperlink" Target="http://www.enfermagemcuidadosintensivos.blogspot.com" TargetMode="External"/><Relationship Id="rId16" Type="http://schemas.openxmlformats.org/officeDocument/2006/relationships/drawing" Target="../drawings/drawing1.xml"/><Relationship Id="rId17" Type="http://schemas.openxmlformats.org/officeDocument/2006/relationships/vmlDrawing" Target="../drawings/vmlDrawing1.vml"/><Relationship Id="rId18" Type="http://schemas.openxmlformats.org/officeDocument/2006/relationships/comments" Target="../comments1.xml"/><Relationship Id="rId1" Type="http://schemas.openxmlformats.org/officeDocument/2006/relationships/hyperlink" Target="http://www.facebook.com/viverenfermagemuci" TargetMode="External"/><Relationship Id="rId2" Type="http://schemas.openxmlformats.org/officeDocument/2006/relationships/hyperlink" Target="http://www.facebook.com/viverenfermagemuci" TargetMode="External"/><Relationship Id="rId3" Type="http://schemas.openxmlformats.org/officeDocument/2006/relationships/hyperlink" Target="http://www.facebook.com/viverenfermagemuci" TargetMode="External"/><Relationship Id="rId4" Type="http://schemas.openxmlformats.org/officeDocument/2006/relationships/hyperlink" Target="http://www.enfermagemcuidadosintensivos.blogspot.com" TargetMode="External"/><Relationship Id="rId5" Type="http://schemas.openxmlformats.org/officeDocument/2006/relationships/hyperlink" Target="http://www.enfermagemcuidadosintensivos.blogspot.com" TargetMode="External"/><Relationship Id="rId6" Type="http://schemas.openxmlformats.org/officeDocument/2006/relationships/hyperlink" Target="http://www.enfermagemcuidadosintensivos.blogspot.com" TargetMode="External"/><Relationship Id="rId7" Type="http://schemas.openxmlformats.org/officeDocument/2006/relationships/hyperlink" Target="http://www.enfermagemcuidadosintensivos.blogspot.com" TargetMode="External"/><Relationship Id="rId8" Type="http://schemas.openxmlformats.org/officeDocument/2006/relationships/hyperlink" Target="http://www.enfermagemcuidadosintensivos.blogspot.com" TargetMode="External"/><Relationship Id="rId9" Type="http://schemas.openxmlformats.org/officeDocument/2006/relationships/hyperlink" Target="http://www.enfermagemcuidadosintensivos.blogspot.com" TargetMode="External"/><Relationship Id="rId10" Type="http://schemas.openxmlformats.org/officeDocument/2006/relationships/hyperlink" Target="http://www.enfermagemcuidadosintensivos.blogspo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showGridLines="0" showRowColHeaders="0" tabSelected="1" showRuler="0" view="pageLayout" workbookViewId="0">
      <selection activeCell="F8" sqref="F8"/>
    </sheetView>
  </sheetViews>
  <sheetFormatPr baseColWidth="10" defaultColWidth="8.83203125" defaultRowHeight="14" x14ac:dyDescent="0"/>
  <cols>
    <col min="1" max="1" width="19" bestFit="1" customWidth="1"/>
    <col min="2" max="2" width="15.33203125" bestFit="1" customWidth="1"/>
    <col min="3" max="3" width="36" bestFit="1" customWidth="1"/>
  </cols>
  <sheetData>
    <row r="1" spans="1:3" ht="15" thickTop="1">
      <c r="A1" s="15" t="s">
        <v>4</v>
      </c>
      <c r="B1" s="16"/>
      <c r="C1" s="17"/>
    </row>
    <row r="2" spans="1:3">
      <c r="A2" s="18"/>
      <c r="B2" s="19"/>
      <c r="C2" s="20"/>
    </row>
    <row r="3" spans="1:3">
      <c r="A3" s="18"/>
      <c r="B3" s="19"/>
      <c r="C3" s="20"/>
    </row>
    <row r="4" spans="1:3" ht="18" customHeight="1">
      <c r="A4" s="27" t="s">
        <v>5</v>
      </c>
      <c r="B4" s="28"/>
      <c r="C4" s="29"/>
    </row>
    <row r="5" spans="1:3" ht="18" customHeight="1">
      <c r="A5" s="21" t="s">
        <v>6</v>
      </c>
      <c r="B5" s="22"/>
      <c r="C5" s="23"/>
    </row>
    <row r="6" spans="1:3" ht="18" customHeight="1" thickBot="1">
      <c r="A6" s="24"/>
      <c r="B6" s="25"/>
      <c r="C6" s="26"/>
    </row>
    <row r="7" spans="1:3" ht="26" thickBot="1">
      <c r="A7" s="12" t="s">
        <v>3</v>
      </c>
      <c r="B7" s="13"/>
      <c r="C7" s="14"/>
    </row>
    <row r="8" spans="1:3" ht="25">
      <c r="A8" s="9" t="s">
        <v>0</v>
      </c>
      <c r="B8" s="10" t="s">
        <v>1</v>
      </c>
      <c r="C8" s="11" t="s">
        <v>2</v>
      </c>
    </row>
    <row r="9" spans="1:3" ht="25">
      <c r="A9" s="3"/>
      <c r="B9" s="2">
        <f>A9*3</f>
        <v>0</v>
      </c>
      <c r="C9" s="4">
        <f>B9*24</f>
        <v>0</v>
      </c>
    </row>
    <row r="10" spans="1:3" ht="25">
      <c r="A10" s="5">
        <f>B10/3</f>
        <v>0</v>
      </c>
      <c r="B10" s="1"/>
      <c r="C10" s="4">
        <f>B10*24</f>
        <v>0</v>
      </c>
    </row>
    <row r="11" spans="1:3" ht="26" thickBot="1">
      <c r="A11" s="6">
        <f>B11/3</f>
        <v>0</v>
      </c>
      <c r="B11" s="7">
        <f>C11/24</f>
        <v>0</v>
      </c>
      <c r="C11" s="8"/>
    </row>
    <row r="12" spans="1:3" ht="15" thickTop="1"/>
  </sheetData>
  <sheetProtection password="C635" sheet="1" objects="1" scenarios="1"/>
  <customSheetViews>
    <customSheetView guid="{114C176E-54F1-483A-96DF-EFF81F565902}" showGridLines="0" showRowCol="0" printArea="1">
      <selection activeCell="C11" sqref="A1:C11"/>
      <pageSetup paperSize="9" orientation="portrait" verticalDpi="0"/>
    </customSheetView>
  </customSheetViews>
  <mergeCells count="5">
    <mergeCell ref="A7:C7"/>
    <mergeCell ref="A1:C3"/>
    <mergeCell ref="A5:C5"/>
    <mergeCell ref="A6:C6"/>
    <mergeCell ref="A4:C4"/>
  </mergeCells>
  <phoneticPr fontId="5" type="noConversion"/>
  <dataValidations count="3">
    <dataValidation allowBlank="1" showInputMessage="1" showErrorMessage="1" promptTitle="Gotas por minuto" prompt="Inserir o nº de gotas por minuto" sqref="A9"/>
    <dataValidation allowBlank="1" showInputMessage="1" showErrorMessage="1" promptTitle="Ml por Hora" prompt="Inserir o nº de ml/hora" sqref="B10"/>
    <dataValidation allowBlank="1" showInputMessage="1" showErrorMessage="1" promptTitle="Volume nas 24 h" prompt="Inserir o Volume que pretende nas 24h" sqref="C11"/>
  </dataValidations>
  <hyperlinks>
    <hyperlink ref="A5" r:id="rId1"/>
    <hyperlink ref="B5" r:id="rId2" display="http://www.facebook.com/viverenfermagemuci"/>
    <hyperlink ref="C5" r:id="rId3" display="http://www.facebook.com/viverenfermagemuci"/>
    <hyperlink ref="A4" r:id="rId4"/>
    <hyperlink ref="B4" r:id="rId5" display="http://www.enfermagemcuidadosintensivos.blogspot.com"/>
    <hyperlink ref="C4" r:id="rId6" display="http://www.enfermagemcuidadosintensivos.blogspot.com"/>
    <hyperlink ref="A1" r:id="rId7"/>
    <hyperlink ref="B1" r:id="rId8" display="http://www.enfermagemcuidadosintensivos.blogspot.com"/>
    <hyperlink ref="C1" r:id="rId9" display="http://www.enfermagemcuidadosintensivos.blogspot.com"/>
    <hyperlink ref="A2" r:id="rId10" display="http://www.enfermagemcuidadosintensivos.blogspot.com"/>
    <hyperlink ref="B2" r:id="rId11" display="http://www.enfermagemcuidadosintensivos.blogspot.com"/>
    <hyperlink ref="C2" r:id="rId12" display="http://www.enfermagemcuidadosintensivos.blogspot.com"/>
    <hyperlink ref="A3" r:id="rId13" display="http://www.enfermagemcuidadosintensivos.blogspot.com"/>
    <hyperlink ref="B3" r:id="rId14" display="http://www.enfermagemcuidadosintensivos.blogspot.com"/>
    <hyperlink ref="C3" r:id="rId15" display="http://www.enfermagemcuidadosintensivos.blogspot.com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verticalDpi="0"/>
  <headerFooter>
    <oddHeader>&amp;CElaborado por Sidónio Faria_x000D_Viver Enfermagem em UCI</oddHeader>
  </headerFooter>
  <drawing r:id="rId16"/>
  <legacyDrawing r:id="rId17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Conversor gotas em ml </vt:lpstr>
    </vt:vector>
  </TitlesOfParts>
  <Company>Serviço de Saúde da RAM, E.P.E.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enf005250</dc:creator>
  <cp:lastModifiedBy>Viver Enfermagem</cp:lastModifiedBy>
  <cp:lastPrinted>2016-03-30T18:38:16Z</cp:lastPrinted>
  <dcterms:created xsi:type="dcterms:W3CDTF">2016-03-30T17:40:18Z</dcterms:created>
  <dcterms:modified xsi:type="dcterms:W3CDTF">2017-02-20T19:51:53Z</dcterms:modified>
</cp:coreProperties>
</file>